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<sst xmlns="http://schemas.openxmlformats.org/spreadsheetml/2006/main" count="40" uniqueCount="36">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</sst>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289.69900000000001</v>
      </c>
      <c r="D11" s="37">
        <v>234670.68</v>
      </c>
      <c r="E11" s="32">
        <v>7518.1000000000013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110107.20999999999</v>
      </c>
      <c r="K11" s="33">
        <v>3.8533539059070768E-2</v>
      </c>
      <c r="L11" s="24">
        <f>J11-D11</f>
        <v>-124563.47</v>
      </c>
    </row>
    <row r="12" spans="2:12" s="25" customFormat="1" ht="27.75" customHeight="1" x14ac:dyDescent="0.25">
      <c r="B12" s="21" t="s">
        <v>18</v>
      </c>
      <c r="C12" s="31">
        <v>274.92899999999997</v>
      </c>
      <c r="D12" s="37">
        <v>223562.11</v>
      </c>
      <c r="E12" s="32">
        <v>7518.1</v>
      </c>
      <c r="F12" s="31">
        <v>1.7999999900000001E-2</v>
      </c>
      <c r="G12" s="22">
        <v>757.54</v>
      </c>
      <c r="H12" s="22">
        <v>945.12</v>
      </c>
      <c r="I12" s="22">
        <v>1468.84</v>
      </c>
      <c r="J12" s="22">
        <v>110042.05</v>
      </c>
      <c r="K12" s="33">
        <v>3.6568946941381464E-2</v>
      </c>
      <c r="L12" s="24">
        <f t="shared" ref="L12:L22" si="0">J12-D12</f>
        <v>-113520.05999999998</v>
      </c>
    </row>
    <row r="13" spans="2:12" s="25" customFormat="1" ht="27.75" customHeight="1" x14ac:dyDescent="0.25">
      <c r="B13" s="21" t="s">
        <v>19</v>
      </c>
      <c r="C13" s="31">
        <v>153.113</v>
      </c>
      <c r="D13" s="37">
        <v>124505.71</v>
      </c>
      <c r="E13" s="32">
        <v>7518.1</v>
      </c>
      <c r="F13" s="31">
        <v>1.7999999900000001E-2</v>
      </c>
      <c r="G13" s="22">
        <v>757.54</v>
      </c>
      <c r="H13" s="22">
        <v>945.12</v>
      </c>
      <c r="I13" s="22">
        <v>1468.84</v>
      </c>
      <c r="J13" s="22">
        <v>110042.05</v>
      </c>
      <c r="K13" s="23">
        <v>2.0365916920498529E-2</v>
      </c>
      <c r="L13" s="24">
        <f t="shared" si="0"/>
        <v>-14463.660000000003</v>
      </c>
    </row>
    <row r="14" spans="2:12" s="25" customFormat="1" ht="27.75" customHeight="1" x14ac:dyDescent="0.25">
      <c r="B14" s="21" t="s">
        <v>20</v>
      </c>
      <c r="C14" s="31">
        <v>81.908000000000001</v>
      </c>
      <c r="D14" s="37">
        <v>66604.56</v>
      </c>
      <c r="E14" s="32">
        <v>7518.1</v>
      </c>
      <c r="F14" s="31">
        <v>1.7999999900000001E-2</v>
      </c>
      <c r="G14" s="22">
        <v>757.54</v>
      </c>
      <c r="H14" s="22">
        <v>945.12</v>
      </c>
      <c r="I14" s="22">
        <v>1468.84</v>
      </c>
      <c r="J14" s="22">
        <v>110042.04999999999</v>
      </c>
      <c r="K14" s="23">
        <v>1.0894773945544752E-2</v>
      </c>
      <c r="L14" s="24">
        <f t="shared" si="0"/>
        <v>43437.489999999991</v>
      </c>
    </row>
    <row r="15" spans="2:12" s="25" customFormat="1" ht="27.75" customHeight="1" x14ac:dyDescent="0.25">
      <c r="B15" s="21" t="s">
        <v>21</v>
      </c>
      <c r="C15" s="31">
        <v>98.116</v>
      </c>
      <c r="D15" s="37">
        <v>79784.679999999993</v>
      </c>
      <c r="E15" s="32">
        <v>7518.1</v>
      </c>
      <c r="F15" s="31">
        <v>1.7999999900000001E-2</v>
      </c>
      <c r="G15" s="22">
        <v>757.54</v>
      </c>
      <c r="H15" s="22">
        <v>945.12</v>
      </c>
      <c r="I15" s="22">
        <v>1468.84</v>
      </c>
      <c r="J15" s="22">
        <v>110042.04999999999</v>
      </c>
      <c r="K15" s="23">
        <v>1.3050637794123514E-2</v>
      </c>
      <c r="L15" s="24">
        <f t="shared" si="0"/>
        <v>30257.369999999995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7518.1</v>
      </c>
      <c r="F16" s="31">
        <v>1.7999999900000001E-2</v>
      </c>
      <c r="G16" s="22">
        <v>757.54</v>
      </c>
      <c r="H16" s="22">
        <v>945.12</v>
      </c>
      <c r="I16" s="22">
        <v>1468.84</v>
      </c>
      <c r="J16" s="22">
        <v>109355.58</v>
      </c>
      <c r="K16" s="23">
        <v>0</v>
      </c>
      <c r="L16" s="24">
        <f t="shared" si="0"/>
        <v>109355.58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7518.1</v>
      </c>
      <c r="F17" s="31">
        <v>1.7999999900000001E-2</v>
      </c>
      <c r="G17" s="22">
        <v>778.75</v>
      </c>
      <c r="H17" s="22">
        <v>971.58</v>
      </c>
      <c r="I17" s="22">
        <v>1645.09</v>
      </c>
      <c r="J17" s="22">
        <v>112779.49</v>
      </c>
      <c r="K17" s="23">
        <v>0</v>
      </c>
      <c r="L17" s="24">
        <f t="shared" si="0"/>
        <v>112779.49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7518.1</v>
      </c>
      <c r="F18" s="31">
        <v>1.7999999900000001E-2</v>
      </c>
      <c r="G18" s="22">
        <v>778.75</v>
      </c>
      <c r="H18" s="22">
        <v>971.58</v>
      </c>
      <c r="I18" s="22">
        <v>1645.09</v>
      </c>
      <c r="J18" s="22">
        <v>112779.49</v>
      </c>
      <c r="K18" s="23">
        <v>0</v>
      </c>
      <c r="L18" s="24">
        <f t="shared" si="0"/>
        <v>112779.49</v>
      </c>
    </row>
    <row r="19" spans="2:12" s="25" customFormat="1" ht="27.75" customHeight="1" x14ac:dyDescent="0.25">
      <c r="B19" s="21" t="s">
        <v>25</v>
      </c>
      <c r="C19" s="31">
        <v>11.694000000000001</v>
      </c>
      <c r="D19" s="37">
        <v>9735.77</v>
      </c>
      <c r="E19" s="32">
        <v>7518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112661.32</v>
      </c>
      <c r="K19" s="23">
        <v>1.5554668794892259E-3</v>
      </c>
      <c r="L19" s="24">
        <f t="shared" si="0"/>
        <v>102925.55</v>
      </c>
    </row>
    <row r="20" spans="2:12" s="25" customFormat="1" ht="27.75" customHeight="1" x14ac:dyDescent="0.25">
      <c r="B20" s="21" t="s">
        <v>26</v>
      </c>
      <c r="C20" s="31">
        <v>125.117</v>
      </c>
      <c r="D20" s="37">
        <v>104163.36</v>
      </c>
      <c r="E20" s="32">
        <v>7518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112661.32</v>
      </c>
      <c r="K20" s="23">
        <v>1.6642325086459166E-2</v>
      </c>
      <c r="L20" s="24">
        <f t="shared" si="0"/>
        <v>8497.9600000000064</v>
      </c>
    </row>
    <row r="21" spans="2:12" s="25" customFormat="1" ht="27.75" customHeight="1" x14ac:dyDescent="0.25">
      <c r="B21" s="21" t="s">
        <v>27</v>
      </c>
      <c r="C21" s="31">
        <v>157.74299999999999</v>
      </c>
      <c r="D21" s="37">
        <v>131326.15</v>
      </c>
      <c r="E21" s="32">
        <v>7518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112661.31999999999</v>
      </c>
      <c r="K21" s="23">
        <v>2.0982043096568235E-2</v>
      </c>
      <c r="L21" s="24">
        <f t="shared" si="0"/>
        <v>-18664.830000000002</v>
      </c>
    </row>
    <row r="22" spans="2:12" s="25" customFormat="1" ht="27.75" customHeight="1" x14ac:dyDescent="0.25">
      <c r="B22" s="21" t="s">
        <v>28</v>
      </c>
      <c r="C22" s="31">
        <v>125.38499999999999</v>
      </c>
      <c r="D22" s="37">
        <v>104845.92</v>
      </c>
      <c r="E22" s="32">
        <v>7518.0000000000009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113157.15</v>
      </c>
      <c r="K22" s="23">
        <v>1.6677972865123701E-2</v>
      </c>
      <c r="L22" s="24">
        <f t="shared" si="0"/>
        <v>8311.2299999999959</v>
      </c>
    </row>
    <row r="23" spans="2:12" s="25" customFormat="1" ht="15" x14ac:dyDescent="0.25">
      <c r="B23" s="26" t="s">
        <v>29</v>
      </c>
      <c r="C23" s="27">
        <f>SUM(C11:C22)</f>
        <v>1317.704</v>
      </c>
      <c r="D23" s="27">
        <f>SUM(D11:D22)</f>
        <v>1079198.94</v>
      </c>
      <c r="E23" s="34">
        <f>E22</f>
        <v>7518.0000000000009</v>
      </c>
      <c r="F23" s="29">
        <f>SUM(F11:F22)/12</f>
        <v>1.7999999941666674E-2</v>
      </c>
      <c r="G23" s="28"/>
      <c r="H23" s="28"/>
      <c r="I23" s="28"/>
      <c r="J23" s="28">
        <f>SUM(J11:J22)</f>
        <v>1336331.0799999998</v>
      </c>
      <c r="K23" s="30">
        <f>SUM(K11:K22)/12</f>
        <v>1.4605968549021615E-2</v>
      </c>
      <c r="L23" s="28">
        <f t="shared" ref="L23" si="1">SUM(L11:L22)</f>
        <v>257132.14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2020-03-13T02:41:36Z</dcterms:modified>
</cp:coreProperties>
</file>